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32" i="1"/>
  <c r="H36" i="1"/>
  <c r="H18" i="1" l="1"/>
  <c r="H31" i="1"/>
  <c r="H57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<sst xmlns="http://schemas.openxmlformats.org/spreadsheetml/2006/main" count="57" uniqueCount="33">
  <si>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</si>
  <si>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</si>
  <si>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</si>
  <si>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</si>
  <si>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</si>
  <si>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</si>
  <si>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</si>
  <si>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</si>
  <si>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</si>
  <si>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</si>
  <si>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</si>
  <si>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</si>
  <si>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</si>
  <si>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</si>
  <si>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</si>
  <si>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</si>
  <si>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</si>
  <si>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</si>
  <si>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</si>
  <si>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</si>
  <si>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</si>
  <si>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</si>
  <si>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</si>
  <si>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</si>
  <si>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</si>
  <si>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</si>
  <si>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</si>
  <si>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</si>
  <si>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</si>
  <si>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15.06.2022.</t>
  </si>
  <si>
    <t xml:space="preserve">Primljena i neutrošena participacija od 15.06.2022. </t>
  </si>
  <si>
    <t>Primljena i neutrošena participacija od 15.06.2022.</t>
  </si>
  <si>
    <t xml:space="preserve">Dana 15.06.2022.godine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</si>
</sst>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44727</v>
      </c>
      <c r="H12" s="14">
        <v>5219714.8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44727</v>
      </c>
      <c r="H13" s="2">
        <f>H14+H29-H37-H50</f>
        <v>5215181.6399999987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44727</v>
      </c>
      <c r="H14" s="3">
        <f>SUM(H15:H28)</f>
        <v>4949663.6999999993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</f>
        <v>105550.55999999998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44727</v>
      </c>
      <c r="H29" s="3">
        <f>H30+H31+H32+H33+H35+H36+H34</f>
        <v>266047.93999999989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</f>
        <v>19407.980000000003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44727</v>
      </c>
      <c r="H37" s="4">
        <f>SUM(H38:H49)</f>
        <v>530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530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44727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44727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</f>
        <v>4533.1599999991886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5219714.799999998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2022-06-16T06:07:41Z</dcterms:modified>
  <cp:category/>
  <cp:contentStatus/>
</cp:coreProperties>
</file>